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33" i="12"/>
  <c r="D42" l="1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<sst xmlns="http://schemas.openxmlformats.org/spreadsheetml/2006/main" count="753" uniqueCount="382">
  <si>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</si>
  <si>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</si>
  <si>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</si>
  <si>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</si>
  <si>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</si>
  <si>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</si>
  <si>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</si>
  <si>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</si>
  <si>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</si>
  <si>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</si>
  <si>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</si>
  <si>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</si>
  <si>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</si>
  <si>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</si>
  <si>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</si>
  <si>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</si>
  <si>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</si>
  <si>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</si>
  <si>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</si>
  <si>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</si>
  <si>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</si>
  <si>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</si>
  <si>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</si>
  <si>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</si>
  <si>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</si>
  <si>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</si>
  <si>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</si>
  <si>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</si>
  <si>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</si>
  <si>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</si>
  <si>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</si>
  <si>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</si>
  <si>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</si>
  <si>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</si>
  <si>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</si>
  <si>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</si>
  <si>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</si>
  <si>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</si>
  <si>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</si>
  <si>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</si>
  <si>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</si>
  <si>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</si>
  <si>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</si>
  <si>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</si>
  <si>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</si>
  <si>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</si>
  <si>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</si>
  <si>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</si>
  <si>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</si>
  <si>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</si>
  <si>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</si>
  <si>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</si>
  <si>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</si>
  <si>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</si>
  <si>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</si>
  <si>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</si>
  <si>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</si>
  <si>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</si>
  <si>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</si>
  <si>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</si>
  <si>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</si>
  <si>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</si>
  <si>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</si>
  <si>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</si>
  <si>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</si>
  <si>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</si>
  <si>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</si>
  <si>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</si>
  <si>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</si>
  <si>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</si>
  <si>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</si>
  <si>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</si>
  <si>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</si>
  <si>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</si>
  <si>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</si>
  <si>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</si>
  <si>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</si>
  <si>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</si>
  <si>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</si>
  <si>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</si>
  <si>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</si>
  <si>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</si>
  <si>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</si>
  <si>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</si>
  <si>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</si>
  <si>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</si>
  <si>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</si>
  <si>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</si>
  <si>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</si>
  <si>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</si>
  <si>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</si>
  <si>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</si>
  <si>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</si>
  <si>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</si>
  <si>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</si>
  <si>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</si>
  <si>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</si>
  <si>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</si>
  <si>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</si>
  <si>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</si>
  <si>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</si>
  <si>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</si>
  <si>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</si>
  <si>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</si>
  <si>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</si>
  <si>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</si>
  <si>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</si>
  <si>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</si>
  <si>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</si>
  <si>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</si>
  <si>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</si>
  <si>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</si>
  <si>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</si>
  <si>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</si>
  <si>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</si>
  <si>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</si>
  <si>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</si>
  <si>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</si>
  <si>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</si>
  <si>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</si>
  <si>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</si>
  <si>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</si>
  <si>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</si>
  <si>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</si>
  <si>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</si>
  <si>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</si>
  <si>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</si>
  <si>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</si>
  <si>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</si>
  <si>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</si>
  <si>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</si>
  <si>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</si>
  <si>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</si>
  <si>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</si>
  <si>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</si>
  <si>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</si>
  <si>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</si>
  <si>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</si>
  <si>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</si>
  <si>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</si>
  <si>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</si>
  <si>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</si>
  <si>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</si>
  <si>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</si>
  <si>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</si>
  <si>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</si>
  <si>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</si>
  <si>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</si>
  <si>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</si>
  <si>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</si>
  <si>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</si>
  <si>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</si>
  <si>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</si>
  <si>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</si>
  <si>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</si>
  <si>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</si>
  <si>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</si>
  <si>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</si>
  <si>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</si>
  <si>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</si>
  <si>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</si>
  <si>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</si>
  <si>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</si>
  <si>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</si>
  <si>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</si>
  <si>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</si>
  <si>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</si>
  <si>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</si>
  <si>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</si>
  <si>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</si>
  <si>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</si>
  <si>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</si>
  <si>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</si>
  <si>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</si>
  <si>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</si>
  <si>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</si>
  <si>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</si>
  <si>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</si>
  <si>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</si>
  <si>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</si>
  <si>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</si>
  <si>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</si>
  <si>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</si>
  <si>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</si>
  <si>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</si>
  <si>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</si>
  <si>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</si>
  <si>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</si>
  <si>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</si>
  <si>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</si>
  <si>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</si>
  <si>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</si>
  <si>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</si>
  <si>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</si>
  <si>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</si>
  <si>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</si>
  <si>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</si>
  <si>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</si>
  <si>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</si>
  <si>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</si>
  <si>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</si>
  <si>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</si>
  <si>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</si>
  <si>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</si>
  <si>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</si>
  <si>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</si>
  <si>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</si>
  <si>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</si>
  <si>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</si>
  <si>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</si>
  <si>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</si>
  <si>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</si>
  <si>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</si>
  <si>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</si>
  <si>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</si>
  <si>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</si>
  <si>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</si>
  <si>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</si>
  <si>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</si>
  <si>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</si>
  <si>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</si>
  <si>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</si>
  <si>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</si>
  <si>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</si>
  <si>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</si>
  <si>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</si>
  <si>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</si>
  <si>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</si>
  <si>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</si>
  <si>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</si>
  <si>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</si>
  <si>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</si>
  <si>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</si>
  <si>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</si>
  <si>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</si>
  <si>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</si>
  <si>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</si>
  <si>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</si>
  <si>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</si>
  <si>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</si>
  <si>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</si>
  <si>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</si>
  <si>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</si>
  <si>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</si>
  <si>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</si>
  <si>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</si>
  <si>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</si>
  <si>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</si>
  <si>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</si>
  <si>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</si>
  <si>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</si>
  <si>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</si>
  <si>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</si>
  <si>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</si>
  <si>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</si>
  <si>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</si>
  <si>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</si>
  <si>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</si>
  <si>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</si>
  <si>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</si>
  <si>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</si>
  <si>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</si>
  <si>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</si>
  <si>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</si>
  <si>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</si>
  <si>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</si>
  <si>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</si>
  <si>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</si>
  <si>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</si>
  <si>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</si>
  <si>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</si>
  <si>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</si>
  <si>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</si>
  <si>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</si>
  <si>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</si>
  <si>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</si>
  <si>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</si>
  <si>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</si>
  <si>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</si>
  <si>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</si>
  <si>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</si>
  <si>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</si>
  <si>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</si>
  <si>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</si>
  <si>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</si>
  <si>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</si>
  <si>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</si>
  <si>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</si>
  <si>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</si>
  <si>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</si>
  <si>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</si>
  <si>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</si>
  <si>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</si>
  <si>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</si>
  <si>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</si>
  <si>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</si>
  <si>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</si>
  <si>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</si>
  <si>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</si>
  <si>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</si>
  <si>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</si>
  <si>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</si>
  <si>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</si>
  <si>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</si>
  <si>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</si>
  <si>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</si>
  <si>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</si>
  <si>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</si>
  <si>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</si>
  <si>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</si>
  <si>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</si>
  <si>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</si>
  <si>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</si>
  <si>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</si>
  <si>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</si>
  <si>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</si>
  <si>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</si>
  <si>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</si>
  <si>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</si>
  <si>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</si>
  <si>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</si>
  <si>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</si>
  <si>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</si>
  <si>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</si>
  <si>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</si>
  <si>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</si>
  <si>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</si>
  <si>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</si>
  <si>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</si>
  <si>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</si>
  <si>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</si>
  <si>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</si>
  <si>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</si>
  <si>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</si>
  <si>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</si>
  <si>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</si>
  <si>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</si>
  <si>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</si>
  <si>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</si>
  <si>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</si>
  <si>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</si>
  <si>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</si>
  <si>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</si>
  <si>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</si>
  <si>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</si>
  <si>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</si>
  <si>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</si>
  <si>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</si>
  <si>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</si>
  <si>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</si>
  <si>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</si>
  <si>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</si>
  <si>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</si>
  <si>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</si>
  <si>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</si>
  <si>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</si>
  <si>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</si>
  <si>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</si>
  <si>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</si>
  <si>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</si>
  <si>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</si>
  <si>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</si>
  <si>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</si>
  <si>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</si>
  <si>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</si>
  <si>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</si>
  <si>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</si>
  <si>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</si>
  <si>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</si>
  <si>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</si>
  <si>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</si>
  <si>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</si>
  <si>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</si>
  <si>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</si>
  <si>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</si>
  <si>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</si>
  <si>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01.09.2015г.</t>
  </si>
  <si>
    <t>Протокол решения общего собрания собственников от 31.08.2015г.</t>
  </si>
  <si>
    <t>Техническое обслуживание и санитарное содержание общего имущества</t>
  </si>
  <si>
    <t xml:space="preserve">Текущий ремонт </t>
  </si>
  <si>
    <t>Иркутска обл., Иркутский район, р.п. Маркова, ул. Пихтовая, д. 5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</si>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</sst>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I46" sqref="I46:I47"/>
    </sheetView>
  </sheetViews>
  <sheetFormatPr defaultRowHeight="15"/>
  <cols>
    <col min="1" max="1" width="7.28515625" style="17" bestFit="1" customWidth="1"/>
    <col min="2" max="2" width="30.140625" style="17" customWidth="1"/>
    <col min="3" max="3" width="9" style="17" bestFit="1" customWidth="1"/>
    <col min="4" max="4" width="40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381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45" customHeight="1">
      <c r="A3" s="22" t="s">
        <v>380</v>
      </c>
      <c r="B3" s="22"/>
      <c r="C3" s="22"/>
      <c r="D3" s="22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3.5" customHeight="1">
      <c r="A7" s="19" t="s">
        <v>362</v>
      </c>
      <c r="B7" s="12" t="s">
        <v>10</v>
      </c>
      <c r="C7" s="13" t="s">
        <v>5</v>
      </c>
      <c r="D7" s="9" t="s">
        <v>378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1">
        <f>10.82*1576.4*12</f>
        <v>204679.77600000001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376</v>
      </c>
    </row>
    <row r="11" spans="1:4" ht="30">
      <c r="A11" s="19" t="s">
        <v>368</v>
      </c>
      <c r="B11" s="14" t="s">
        <v>369</v>
      </c>
      <c r="C11" s="13" t="s">
        <v>5</v>
      </c>
      <c r="D11" s="13" t="s">
        <v>377</v>
      </c>
    </row>
    <row r="12" spans="1:4" ht="30" customHeight="1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379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1">
        <f>2.59*1576.4*12</f>
        <v>48994.512000000002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19" t="s">
        <v>368</v>
      </c>
      <c r="B19" s="14" t="s">
        <v>369</v>
      </c>
      <c r="C19" s="13" t="s">
        <v>5</v>
      </c>
      <c r="D19" s="13" t="s">
        <v>377</v>
      </c>
    </row>
    <row r="20" spans="1:4" ht="30" customHeight="1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1">
        <f>1.01*1576.4*12</f>
        <v>19105.968000000001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19" t="s">
        <v>368</v>
      </c>
      <c r="B27" s="14" t="s">
        <v>369</v>
      </c>
      <c r="C27" s="13" t="s">
        <v>5</v>
      </c>
      <c r="D27" s="13" t="s">
        <v>377</v>
      </c>
    </row>
    <row r="28" spans="1:4" ht="30" customHeight="1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1">
        <f>1.5*1576.4*12</f>
        <v>28375.200000000004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19" t="s">
        <v>368</v>
      </c>
      <c r="B35" s="14" t="s">
        <v>369</v>
      </c>
      <c r="C35" s="13" t="s">
        <v>5</v>
      </c>
      <c r="D35" s="13" t="s">
        <v>377</v>
      </c>
    </row>
    <row r="36" spans="1:4" ht="30" customHeight="1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3" t="s">
        <v>325</v>
      </c>
      <c r="B38" s="24"/>
      <c r="C38" s="24"/>
      <c r="D38" s="25"/>
    </row>
    <row r="39" spans="1:4" ht="28.5">
      <c r="A39" s="18" t="s">
        <v>361</v>
      </c>
      <c r="B39" s="10" t="s">
        <v>4</v>
      </c>
      <c r="C39" s="11" t="s">
        <v>5</v>
      </c>
      <c r="D39" s="20">
        <v>42767</v>
      </c>
    </row>
    <row r="40" spans="1:4" ht="28.5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19" t="s">
        <v>365</v>
      </c>
      <c r="B42" s="14" t="s">
        <v>11</v>
      </c>
      <c r="C42" s="13" t="s">
        <v>12</v>
      </c>
      <c r="D42" s="21">
        <f>0.62*1576.4*12</f>
        <v>11728.416000000001</v>
      </c>
    </row>
    <row r="43" spans="1:4" ht="45">
      <c r="A43" s="19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19" t="s">
        <v>368</v>
      </c>
      <c r="B44" s="14" t="s">
        <v>369</v>
      </c>
      <c r="C44" s="13" t="s">
        <v>5</v>
      </c>
      <c r="D44" s="13" t="s">
        <v>377</v>
      </c>
    </row>
    <row r="45" spans="1:4" ht="30" customHeight="1">
      <c r="A45" s="19" t="s">
        <v>370</v>
      </c>
      <c r="B45" s="12" t="s">
        <v>13</v>
      </c>
      <c r="C45" s="13" t="s">
        <v>5</v>
      </c>
      <c r="D45" s="15" t="s">
        <v>353</v>
      </c>
    </row>
    <row r="46" spans="1:4">
      <c r="A46" s="19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6" t="s">
        <v>310</v>
      </c>
      <c r="B301" s="26"/>
      <c r="C301" s="26"/>
    </row>
    <row r="302" spans="1:3" ht="15.75" customHeight="1">
      <c r="A302" s="27"/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2017-02-16T08:47:20Z</dcterms:modified>
</cp:coreProperties>
</file>