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2016" sheetId="12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2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<sst xmlns="http://schemas.openxmlformats.org/spreadsheetml/2006/main" count="748" uniqueCount="381">
  <si>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</si>
  <si>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</si>
  <si>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</si>
  <si>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</si>
  <si>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</si>
  <si>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</si>
  <si>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</si>
  <si>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</si>
  <si>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</si>
  <si>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</si>
  <si>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</si>
  <si>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</si>
  <si>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</si>
  <si>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</si>
  <si>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</si>
  <si>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</si>
  <si>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</si>
  <si>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</si>
  <si>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</si>
  <si>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</si>
  <si>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</si>
  <si>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</si>
  <si>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</si>
  <si>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</si>
  <si>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</si>
  <si>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</si>
  <si>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</si>
  <si>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</si>
  <si>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</si>
  <si>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</si>
  <si>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</si>
  <si>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</si>
  <si>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</si>
  <si>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</si>
  <si>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</si>
  <si>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</si>
  <si>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</si>
  <si>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</si>
  <si>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</si>
  <si>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</si>
  <si>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</si>
  <si>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</si>
  <si>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</si>
  <si>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</si>
  <si>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</si>
  <si>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</si>
  <si>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</si>
  <si>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</si>
  <si>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</si>
  <si>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</si>
  <si>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</si>
  <si>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</si>
  <si>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</si>
  <si>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</si>
  <si>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</si>
  <si>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</si>
  <si>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</si>
  <si>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</si>
  <si>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</si>
  <si>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</si>
  <si>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</si>
  <si>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</si>
  <si>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</si>
  <si>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</si>
  <si>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</si>
  <si>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</si>
  <si>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</si>
  <si>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</si>
  <si>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</si>
  <si>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</si>
  <si>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</si>
  <si>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</si>
  <si>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</si>
  <si>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</si>
  <si>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</si>
  <si>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</si>
  <si>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</si>
  <si>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</si>
  <si>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</si>
  <si>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</si>
  <si>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</si>
  <si>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</si>
  <si>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</si>
  <si>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</si>
  <si>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</si>
  <si>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</si>
  <si>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</si>
  <si>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</si>
  <si>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</si>
  <si>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</si>
  <si>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</si>
  <si>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</si>
  <si>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</si>
  <si>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</si>
  <si>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</si>
  <si>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</si>
  <si>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</si>
  <si>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</si>
  <si>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</si>
  <si>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</si>
  <si>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</si>
  <si>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</si>
  <si>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</si>
  <si>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</si>
  <si>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</si>
  <si>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</si>
  <si>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</si>
  <si>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</si>
  <si>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</si>
  <si>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</si>
  <si>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</si>
  <si>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</si>
  <si>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</si>
  <si>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</si>
  <si>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</si>
  <si>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</si>
  <si>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</si>
  <si>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</si>
  <si>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</si>
  <si>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</si>
  <si>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</si>
  <si>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</si>
  <si>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</si>
  <si>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</si>
  <si>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</si>
  <si>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</si>
  <si>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</si>
  <si>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</si>
  <si>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</si>
  <si>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</si>
  <si>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</si>
  <si>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</si>
  <si>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</si>
  <si>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</si>
  <si>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</si>
  <si>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</si>
  <si>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</si>
  <si>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</si>
  <si>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</si>
  <si>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</si>
  <si>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</si>
  <si>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</si>
  <si>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</si>
  <si>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</si>
  <si>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</si>
  <si>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</si>
  <si>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</si>
  <si>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</si>
  <si>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</si>
  <si>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</si>
  <si>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</si>
  <si>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</si>
  <si>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</si>
  <si>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</si>
  <si>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</si>
  <si>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</si>
  <si>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</si>
  <si>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</si>
  <si>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</si>
  <si>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</si>
  <si>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</si>
  <si>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</si>
  <si>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</si>
  <si>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</si>
  <si>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</si>
  <si>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</si>
  <si>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</si>
  <si>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</si>
  <si>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</si>
  <si>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</si>
  <si>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</si>
  <si>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</si>
  <si>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</si>
  <si>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</si>
  <si>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</si>
  <si>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</si>
  <si>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</si>
  <si>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</si>
  <si>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</si>
  <si>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</si>
  <si>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</si>
  <si>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</si>
  <si>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</si>
  <si>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</si>
  <si>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</si>
  <si>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</si>
  <si>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</si>
  <si>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</si>
  <si>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</si>
  <si>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</si>
  <si>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</si>
  <si>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</si>
  <si>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</si>
  <si>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</si>
  <si>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</si>
  <si>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</si>
  <si>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</si>
  <si>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</si>
  <si>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</si>
  <si>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</si>
  <si>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</si>
  <si>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</si>
  <si>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</si>
  <si>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</si>
  <si>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</si>
  <si>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</si>
  <si>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</si>
  <si>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</si>
  <si>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</si>
  <si>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</si>
  <si>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</si>
  <si>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</si>
  <si>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</si>
  <si>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</si>
  <si>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</si>
  <si>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</si>
  <si>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</si>
  <si>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</si>
  <si>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</si>
  <si>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</si>
  <si>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</si>
  <si>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</si>
  <si>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</si>
  <si>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</si>
  <si>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</si>
  <si>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</si>
  <si>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</si>
  <si>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</si>
  <si>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</si>
  <si>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</si>
  <si>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</si>
  <si>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</si>
  <si>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</si>
  <si>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</si>
  <si>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</si>
  <si>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</si>
  <si>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</si>
  <si>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</si>
  <si>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</si>
  <si>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</si>
  <si>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</si>
  <si>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</si>
  <si>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</si>
  <si>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</si>
  <si>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</si>
  <si>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</si>
  <si>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</si>
  <si>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</si>
  <si>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</si>
  <si>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</si>
  <si>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</si>
  <si>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</si>
  <si>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</si>
  <si>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</si>
  <si>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</si>
  <si>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</si>
  <si>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</si>
  <si>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</si>
  <si>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</si>
  <si>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</si>
  <si>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</si>
  <si>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</si>
  <si>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</si>
  <si>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</si>
  <si>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</si>
  <si>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</si>
  <si>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</si>
  <si>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</si>
  <si>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</si>
  <si>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</si>
  <si>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</si>
  <si>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</si>
  <si>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</si>
  <si>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</si>
  <si>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</si>
  <si>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</si>
  <si>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</si>
  <si>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</si>
  <si>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</si>
  <si>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</si>
  <si>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</si>
  <si>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</si>
  <si>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</si>
  <si>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</si>
  <si>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</si>
  <si>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</si>
  <si>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</si>
  <si>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</si>
  <si>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</si>
  <si>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</si>
  <si>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</si>
  <si>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</si>
  <si>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</si>
  <si>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</si>
  <si>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</si>
  <si>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</si>
  <si>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</si>
  <si>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</si>
  <si>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</si>
  <si>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</si>
  <si>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</si>
  <si>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</si>
  <si>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</si>
  <si>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</si>
  <si>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</si>
  <si>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</si>
  <si>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</si>
  <si>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</si>
  <si>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</si>
  <si>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</si>
  <si>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</si>
  <si>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</si>
  <si>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</si>
  <si>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</si>
  <si>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</si>
  <si>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</si>
  <si>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</si>
  <si>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</si>
  <si>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</si>
  <si>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</si>
  <si>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</si>
  <si>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</si>
  <si>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</si>
  <si>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</si>
  <si>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</si>
  <si>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</si>
  <si>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</si>
  <si>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</si>
  <si>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</si>
  <si>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</si>
  <si>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</si>
  <si>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</si>
  <si>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</si>
  <si>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</si>
  <si>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</si>
  <si>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</si>
  <si>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</si>
  <si>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</si>
  <si>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</si>
  <si>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</si>
  <si>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</si>
  <si>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</si>
  <si>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</si>
  <si>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</si>
  <si>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</si>
  <si>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</si>
  <si>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</si>
  <si>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</si>
  <si>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</si>
  <si>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</si>
  <si>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</si>
  <si>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</si>
  <si>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</si>
  <si>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</si>
  <si>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</si>
  <si>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</si>
  <si>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</si>
  <si>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</si>
  <si>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</si>
  <si>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</si>
  <si>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</si>
  <si>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</si>
  <si>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</si>
  <si>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</si>
  <si>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</si>
  <si>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</si>
  <si>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</si>
  <si>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</si>
  <si>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</si>
  <si>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</si>
  <si>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</si>
  <si>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</si>
  <si>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</si>
  <si>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</si>
  <si>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</si>
  <si>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</si>
  <si>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решения общего собрания собственников от 05.03.2015г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</si>
  <si>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</si>
  <si>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</si>
  <si>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Еловая, д.6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</si>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</sst>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D42" sqref="D42"/>
    </sheetView>
  </sheetViews>
  <sheetFormatPr defaultRowHeight="15"/>
  <cols>
    <col min="1" max="1" width="7.28515625" style="18" bestFit="1" customWidth="1"/>
    <col min="2" max="2" width="31.85546875" style="18" customWidth="1"/>
    <col min="3" max="3" width="9" style="18" bestFit="1" customWidth="1"/>
    <col min="4" max="4" width="38.2851562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380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379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>
      <c r="A9" s="20" t="s">
        <v>365</v>
      </c>
      <c r="B9" s="14" t="s">
        <v>11</v>
      </c>
      <c r="C9" s="13" t="s">
        <v>12</v>
      </c>
      <c r="D9" s="22">
        <f>10.82*783.1*12</f>
        <v>101677.704</v>
      </c>
    </row>
    <row r="10" spans="1:4" ht="45">
      <c r="A10" s="20" t="s">
        <v>366</v>
      </c>
      <c r="B10" s="14" t="s">
        <v>367</v>
      </c>
      <c r="C10" s="13" t="s">
        <v>5</v>
      </c>
      <c r="D10" s="16">
        <v>42095</v>
      </c>
    </row>
    <row r="11" spans="1:4" ht="30">
      <c r="A11" s="20" t="s">
        <v>368</v>
      </c>
      <c r="B11" s="14" t="s">
        <v>369</v>
      </c>
      <c r="C11" s="13" t="s">
        <v>5</v>
      </c>
      <c r="D11" s="13" t="s">
        <v>376</v>
      </c>
    </row>
    <row r="12" spans="1:4" ht="30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>
      <c r="A17" s="20" t="s">
        <v>365</v>
      </c>
      <c r="B17" s="14" t="s">
        <v>11</v>
      </c>
      <c r="C17" s="13" t="s">
        <v>12</v>
      </c>
      <c r="D17" s="22">
        <f>2.59*783.1*12</f>
        <v>24338.748</v>
      </c>
    </row>
    <row r="18" spans="1:4" ht="45">
      <c r="A18" s="20" t="s">
        <v>366</v>
      </c>
      <c r="B18" s="14" t="s">
        <v>367</v>
      </c>
      <c r="C18" s="13" t="s">
        <v>5</v>
      </c>
      <c r="D18" s="16">
        <v>42095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30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>
      <c r="A25" s="20" t="s">
        <v>365</v>
      </c>
      <c r="B25" s="14" t="s">
        <v>11</v>
      </c>
      <c r="C25" s="13" t="s">
        <v>12</v>
      </c>
      <c r="D25" s="22">
        <f>1.01*783.1*12</f>
        <v>9491.1720000000005</v>
      </c>
    </row>
    <row r="26" spans="1:4" ht="45">
      <c r="A26" s="20" t="s">
        <v>366</v>
      </c>
      <c r="B26" s="14" t="s">
        <v>367</v>
      </c>
      <c r="C26" s="13" t="s">
        <v>5</v>
      </c>
      <c r="D26" s="16">
        <v>42095</v>
      </c>
    </row>
    <row r="27" spans="1:4" ht="30">
      <c r="A27" s="20" t="s">
        <v>368</v>
      </c>
      <c r="B27" s="14" t="s">
        <v>369</v>
      </c>
      <c r="C27" s="13" t="s">
        <v>5</v>
      </c>
      <c r="D27" s="13" t="s">
        <v>376</v>
      </c>
    </row>
    <row r="28" spans="1:4" ht="30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>
      <c r="A33" s="20" t="s">
        <v>365</v>
      </c>
      <c r="B33" s="14" t="s">
        <v>11</v>
      </c>
      <c r="C33" s="13" t="s">
        <v>12</v>
      </c>
      <c r="D33" s="22">
        <f>1.5*783.1*12</f>
        <v>14095.800000000001</v>
      </c>
    </row>
    <row r="34" spans="1:4" ht="45">
      <c r="A34" s="20" t="s">
        <v>366</v>
      </c>
      <c r="B34" s="14" t="s">
        <v>367</v>
      </c>
      <c r="C34" s="13" t="s">
        <v>5</v>
      </c>
      <c r="D34" s="16">
        <v>42095</v>
      </c>
    </row>
    <row r="35" spans="1:4" ht="30">
      <c r="A35" s="20" t="s">
        <v>368</v>
      </c>
      <c r="B35" s="14" t="s">
        <v>369</v>
      </c>
      <c r="C35" s="13" t="s">
        <v>5</v>
      </c>
      <c r="D35" s="13" t="s">
        <v>376</v>
      </c>
    </row>
    <row r="36" spans="1:4" ht="30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 ht="15" customHeight="1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>
      <c r="A42" s="20" t="s">
        <v>365</v>
      </c>
      <c r="B42" s="14" t="s">
        <v>11</v>
      </c>
      <c r="C42" s="13" t="s">
        <v>12</v>
      </c>
      <c r="D42" s="22">
        <f>0.62*783.1*12</f>
        <v>5826.2640000000001</v>
      </c>
    </row>
    <row r="43" spans="1:4" ht="45">
      <c r="A43" s="20" t="s">
        <v>366</v>
      </c>
      <c r="B43" s="14" t="s">
        <v>367</v>
      </c>
      <c r="C43" s="13" t="s">
        <v>5</v>
      </c>
      <c r="D43" s="16">
        <v>42095</v>
      </c>
    </row>
    <row r="44" spans="1:4" ht="30">
      <c r="A44" s="20" t="s">
        <v>368</v>
      </c>
      <c r="B44" s="14" t="s">
        <v>369</v>
      </c>
      <c r="C44" s="13" t="s">
        <v>5</v>
      </c>
      <c r="D44" s="13" t="s">
        <v>376</v>
      </c>
    </row>
    <row r="45" spans="1:4" ht="30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2017-02-16T08:39:30Z</dcterms:modified>
</cp:coreProperties>
</file>