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8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36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</sheets>
  <externalReferences>
    <externalReference r:id="rId16"/>
    <externalReference r:id="rId17"/>
  </externalReferences>
  <definedNames>
    <definedName name="_xlnm.Print_Area" localSheetId="8">'36'!$A$1:$D$39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<sst xmlns="http://schemas.openxmlformats.org/spreadsheetml/2006/main" count="480" uniqueCount="149">
  <si>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</si>
  <si>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</si>
  <si>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</si>
  <si>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</si>
  <si>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</si>
  <si>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</si>
  <si>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</si>
  <si>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</si>
  <si>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</si>
  <si>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</si>
  <si>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</si>
  <si>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</si>
  <si>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</si>
  <si>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</si>
  <si>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</si>
  <si>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</si>
  <si>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</si>
  <si>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</si>
  <si>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</si>
  <si>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</si>
  <si>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</si>
  <si>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</si>
  <si>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</si>
  <si>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</si>
  <si>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</si>
  <si>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</si>
  <si>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</si>
  <si>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</si>
  <si>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</si>
  <si>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</si>
  <si>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</si>
  <si>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</si>
  <si>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</si>
  <si>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</si>
  <si>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</si>
  <si>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</si>
  <si>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</si>
  <si>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</si>
  <si>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</si>
  <si>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</si>
  <si>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</si>
  <si>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</si>
  <si>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</si>
  <si>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</si>
  <si>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</si>
  <si>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</si>
  <si>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</si>
  <si>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</si>
  <si>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</si>
  <si>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</si>
  <si>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</si>
  <si>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</si>
  <si>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</si>
  <si>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</si>
  <si>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</si>
  <si>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</si>
  <si>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</si>
  <si>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</si>
  <si>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</si>
  <si>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</si>
  <si>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</si>
  <si>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</si>
  <si>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</si>
  <si>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</si>
  <si>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</si>
  <si>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</si>
  <si>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</si>
  <si>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</si>
  <si>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</si>
  <si>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</si>
  <si>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</si>
  <si>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</si>
  <si>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</si>
  <si>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</si>
  <si>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</si>
  <si>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</si>
  <si>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</si>
  <si>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</si>
  <si>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</si>
  <si>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</si>
  <si>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</si>
  <si>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</si>
  <si>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</si>
  <si>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</si>
  <si>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</si>
  <si>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</si>
  <si>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</si>
  <si>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</si>
  <si>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</si>
  <si>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</si>
  <si>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</si>
  <si>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</si>
  <si>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</si>
  <si>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</si>
  <si>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</si>
  <si>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</si>
  <si>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</si>
  <si>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</si>
  <si>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</si>
  <si>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</si>
  <si>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</si>
  <si>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</si>
  <si>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</si>
  <si>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</si>
  <si>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</si>
  <si>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</si>
  <si>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</si>
  <si>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</si>
  <si>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</si>
  <si>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</si>
  <si>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</si>
  <si>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</si>
  <si>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</si>
  <si>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</si>
  <si>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</si>
  <si>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</si>
  <si>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</si>
  <si>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</si>
  <si>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</si>
  <si>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</si>
  <si>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</si>
  <si>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</si>
  <si>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</si>
  <si>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</si>
  <si>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</si>
  <si>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</si>
  <si>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</si>
  <si>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</si>
  <si>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</si>
  <si>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</si>
  <si>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</si>
  <si>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</si>
  <si>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</si>
  <si>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</si>
  <si>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</si>
  <si>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</si>
  <si>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</si>
  <si>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</si>
  <si>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</si>
  <si>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</si>
  <si>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</si>
  <si>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</si>
  <si>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</si>
  <si>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Установка насосов</t>
  </si>
  <si>
    <t>План работ по текущему ремонту на 2010.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</si>
  <si>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 ЖК "Вариант"</t>
    </r>
  </si>
  <si>
    <t>Текущий ремонт МОП</t>
  </si>
  <si>
    <t>Ремонт асфальтового покрытия</t>
  </si>
  <si>
    <t>ООО"УК"Дом Сервис"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</si>
</sst>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6" t="s">
        <v>6</v>
      </c>
      <c r="C1" s="76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7" t="s">
        <v>89</v>
      </c>
      <c r="C18" s="77"/>
      <c r="D18" s="70">
        <f>'[1]Тек.рем.2014г.(1,2,3 квартал)'!$BI$143</f>
        <v>75872.41320000007</v>
      </c>
    </row>
    <row r="19" spans="2:4" ht="16.5" customHeight="1">
      <c r="B19" s="78" t="s">
        <v>90</v>
      </c>
      <c r="C19" s="79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7" t="s">
        <v>91</v>
      </c>
      <c r="C21" s="77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6" t="s">
        <v>6</v>
      </c>
      <c r="C1" s="76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7" t="s">
        <v>14</v>
      </c>
      <c r="C22" s="77"/>
      <c r="D22" s="11">
        <f>'[1]Тек.рем.2014г.(1,2,3 квартал)'!$BI$82</f>
        <v>199647.47170147562</v>
      </c>
    </row>
    <row r="23" spans="2:4" ht="16.5" customHeight="1">
      <c r="B23" s="78" t="s">
        <v>9</v>
      </c>
      <c r="C23" s="79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7" t="s">
        <v>8</v>
      </c>
      <c r="C25" s="77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6" t="s">
        <v>6</v>
      </c>
      <c r="C1" s="76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7" t="s">
        <v>14</v>
      </c>
      <c r="C22" s="77"/>
      <c r="D22" s="11">
        <f>'[1]Тек.рем.2014г.(1,2,3 квартал)'!$BI$83</f>
        <v>353951.6253154597</v>
      </c>
    </row>
    <row r="23" spans="2:4" ht="16.5" customHeight="1">
      <c r="B23" s="78" t="s">
        <v>9</v>
      </c>
      <c r="C23" s="79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7" t="s">
        <v>8</v>
      </c>
      <c r="C25" s="77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6" t="s">
        <v>6</v>
      </c>
      <c r="C1" s="76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7" t="s">
        <v>14</v>
      </c>
      <c r="C23" s="77"/>
      <c r="D23" s="11">
        <f>'[1]Тек.рем.2014г.(1,2,3 квартал)'!$BI$84</f>
        <v>156969.9012476837</v>
      </c>
    </row>
    <row r="24" spans="2:4" ht="16.5" customHeight="1">
      <c r="B24" s="78" t="s">
        <v>9</v>
      </c>
      <c r="C24" s="79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7" t="s">
        <v>8</v>
      </c>
      <c r="C26" s="77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6" t="s">
        <v>6</v>
      </c>
      <c r="C1" s="76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7" t="s">
        <v>14</v>
      </c>
      <c r="C22" s="77"/>
      <c r="D22" s="11">
        <f>'[1]Тек.рем.2014г.(1,2,3 квартал)'!$BI$85</f>
        <v>268198.0538192293</v>
      </c>
    </row>
    <row r="23" spans="2:4" ht="16.5" customHeight="1">
      <c r="B23" s="78" t="s">
        <v>9</v>
      </c>
      <c r="C23" s="79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7" t="s">
        <v>8</v>
      </c>
      <c r="C25" s="77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6" t="s">
        <v>6</v>
      </c>
      <c r="C1" s="76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7" t="s">
        <v>89</v>
      </c>
      <c r="C19" s="77"/>
      <c r="D19" s="68">
        <f>'[1]Тек.рем.2014г.(1,2,3 квартал)'!$BI$142</f>
        <v>-71603.4621</v>
      </c>
    </row>
    <row r="20" spans="2:4" ht="16.5" customHeight="1">
      <c r="B20" s="78" t="s">
        <v>90</v>
      </c>
      <c r="C20" s="79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7" t="s">
        <v>91</v>
      </c>
      <c r="C22" s="77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6" t="s">
        <v>6</v>
      </c>
      <c r="C1" s="76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7" t="s">
        <v>89</v>
      </c>
      <c r="C19" s="77"/>
      <c r="D19" s="68">
        <v>-159013.21240000002</v>
      </c>
    </row>
    <row r="20" spans="2:4" ht="16.5" customHeight="1">
      <c r="B20" s="78" t="s">
        <v>90</v>
      </c>
      <c r="C20" s="79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7" t="s">
        <v>91</v>
      </c>
      <c r="C22" s="77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6" t="s">
        <v>6</v>
      </c>
      <c r="C1" s="76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7" t="s">
        <v>89</v>
      </c>
      <c r="C20" s="77"/>
      <c r="D20" s="11">
        <f>'[1]Тек.рем.2014г.(1,2,3 квартал)'!$BI$140</f>
        <v>233202.7425</v>
      </c>
    </row>
    <row r="21" spans="2:4" ht="16.5" customHeight="1">
      <c r="B21" s="78" t="s">
        <v>90</v>
      </c>
      <c r="C21" s="79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7" t="s">
        <v>91</v>
      </c>
      <c r="C23" s="77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6" t="s">
        <v>6</v>
      </c>
      <c r="C1" s="76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7" t="s">
        <v>89</v>
      </c>
      <c r="C20" s="77"/>
      <c r="D20" s="11">
        <f>'[1]Тек.рем.2014г.(1,2,3 квартал)'!$BI$139</f>
        <v>317832.16339999996</v>
      </c>
    </row>
    <row r="21" spans="2:4" ht="16.5" customHeight="1">
      <c r="B21" s="78" t="s">
        <v>90</v>
      </c>
      <c r="C21" s="79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7" t="s">
        <v>91</v>
      </c>
      <c r="C23" s="77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6" t="s">
        <v>6</v>
      </c>
      <c r="C1" s="76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7" t="s">
        <v>89</v>
      </c>
      <c r="C20" s="77"/>
      <c r="D20" s="11">
        <f>'[1]Тек.рем.2014г.(1,2,3 квартал)'!$BI$138</f>
        <v>298513.02319999994</v>
      </c>
    </row>
    <row r="21" spans="2:4" ht="16.5" customHeight="1">
      <c r="B21" s="78" t="s">
        <v>90</v>
      </c>
      <c r="C21" s="79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7" t="s">
        <v>91</v>
      </c>
      <c r="C23" s="77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6" t="s">
        <v>6</v>
      </c>
      <c r="C1" s="76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7" t="s">
        <v>89</v>
      </c>
      <c r="C20" s="77"/>
      <c r="D20" s="11">
        <f>'[1]Тек.рем.2014г.(1,2,3 квартал)'!$BI$137</f>
        <v>260780.23514</v>
      </c>
    </row>
    <row r="21" spans="2:4" ht="16.5" customHeight="1">
      <c r="B21" s="78" t="s">
        <v>90</v>
      </c>
      <c r="C21" s="79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7" t="s">
        <v>91</v>
      </c>
      <c r="C23" s="77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6" t="s">
        <v>6</v>
      </c>
      <c r="C1" s="76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7" t="s">
        <v>14</v>
      </c>
      <c r="C19" s="77"/>
      <c r="D19" s="11">
        <f>'[1]Тек.рем.2014г.(1,2,3 квартал)'!$BI$80</f>
        <v>4955.40892860695</v>
      </c>
    </row>
    <row r="20" spans="2:4" ht="16.5" customHeight="1">
      <c r="B20" s="78" t="s">
        <v>9</v>
      </c>
      <c r="C20" s="79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7" t="s">
        <v>8</v>
      </c>
      <c r="C22" s="77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6" t="s">
        <v>144</v>
      </c>
      <c r="C1" s="76"/>
      <c r="D1" s="3"/>
    </row>
    <row r="2" spans="2:4" ht="26.25" customHeight="1">
      <c r="B2" s="2" t="s">
        <v>145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5" t="s">
        <v>146</v>
      </c>
      <c r="C6" s="73"/>
      <c r="D6" s="5"/>
    </row>
    <row r="7" spans="1:4" ht="18.75">
      <c r="A7" s="9">
        <v>2</v>
      </c>
      <c r="B7" s="75" t="s">
        <v>147</v>
      </c>
      <c r="C7" s="10"/>
      <c r="D7" s="5"/>
    </row>
    <row r="8" spans="1:4" ht="18.75">
      <c r="A8" s="9">
        <v>3</v>
      </c>
      <c r="B8" s="74" t="s">
        <v>143</v>
      </c>
      <c r="C8" s="10"/>
      <c r="D8" s="17"/>
    </row>
    <row r="9" spans="1:3" ht="18.75">
      <c r="A9" s="9"/>
      <c r="B9" s="75"/>
      <c r="C9" s="10"/>
    </row>
    <row r="10" spans="1:3" ht="18.75">
      <c r="A10" s="9"/>
      <c r="B10" s="75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148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2015-04-01T10:12:40Z</dcterms:modified>
  <cp:category/>
  <cp:version/>
  <cp:contentType/>
  <cp:contentStatus/>
</cp:coreProperties>
</file>